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支持企业做大做强" sheetId="4" r:id="rId1"/>
    <sheet name="购买设计工具支持" sheetId="2" r:id="rId2"/>
    <sheet name="芯片应用推广" sheetId="3" r:id="rId3"/>
  </sheets>
  <definedNames>
    <definedName name="_xlnm._FilterDatabase" localSheetId="1" hidden="1">购买设计工具支持!$A$8:$D$8</definedName>
    <definedName name="_xlnm._FilterDatabase" localSheetId="2" hidden="1">芯片应用推广!$A$3:$J$50</definedName>
    <definedName name="_xlnm._FilterDatabase" localSheetId="0" hidden="1">支持企业做大做强!$A$3:$D$13</definedName>
    <definedName name="_xlnm.Print_Area" localSheetId="2">芯片应用推广!$A$1:$D$50</definedName>
    <definedName name="_xlnm.Print_Titles" localSheetId="2">芯片应用推广!$1:$3</definedName>
  </definedNames>
  <calcPr calcId="144525"/>
</workbook>
</file>

<file path=xl/sharedStrings.xml><?xml version="1.0" encoding="utf-8"?>
<sst xmlns="http://schemas.openxmlformats.org/spreadsheetml/2006/main" count="250" uniqueCount="89">
  <si>
    <t>附件</t>
  </si>
  <si>
    <t>集成电路专项扶持计划2021年资助项目汇总表</t>
  </si>
  <si>
    <t>支持企业做大做强项目汇总表</t>
  </si>
  <si>
    <t>序号</t>
  </si>
  <si>
    <t>申请单位</t>
  </si>
  <si>
    <t>项目名称</t>
  </si>
  <si>
    <t>资助金额
（万元）</t>
  </si>
  <si>
    <t>深圳市必易微电子股份有限公司</t>
  </si>
  <si>
    <t>支持企业做大做强项目</t>
  </si>
  <si>
    <t>深圳市中科蓝讯科技股份有限公司</t>
  </si>
  <si>
    <t>深圳米飞泰克科技有限公司</t>
  </si>
  <si>
    <t>沛顿科技（深圳）有限公司</t>
  </si>
  <si>
    <t>深圳市紫光同创电子有限公司</t>
  </si>
  <si>
    <t>深圳市富满电子集团股份有限公司</t>
  </si>
  <si>
    <t>深圳市国微电子有限公司</t>
  </si>
  <si>
    <t>合计</t>
  </si>
  <si>
    <t>购买设计工具支持项目汇总表</t>
  </si>
  <si>
    <t>国民技术股份有限公司</t>
  </si>
  <si>
    <t>支持设计企业购买EDA设计工具软件</t>
  </si>
  <si>
    <t>深圳市力合微电子股份有限公司</t>
  </si>
  <si>
    <t>深圳市汇顶科技股份有限公司</t>
  </si>
  <si>
    <t>比亚迪半导体有限公司</t>
  </si>
  <si>
    <t>芯片应用推广项目汇总表</t>
  </si>
  <si>
    <t>资助金额
(万元）</t>
  </si>
  <si>
    <t>深圳集成微电子有限公司</t>
  </si>
  <si>
    <t>ITC1240CX芯片应用推广</t>
  </si>
  <si>
    <t>深圳开阳电子股份有限公司</t>
  </si>
  <si>
    <t>AMT630A芯片应用推广项目</t>
  </si>
  <si>
    <t>深圳前海维晟智能技术有限公司</t>
  </si>
  <si>
    <t>MH1608芯片应用推广项目</t>
  </si>
  <si>
    <t>深圳市纳芯威科技有限公司</t>
  </si>
  <si>
    <t>NS4110B芯片应用推广</t>
  </si>
  <si>
    <t>深圳市思远半导体有限公司</t>
  </si>
  <si>
    <t>MP3402C芯片应用推广</t>
  </si>
  <si>
    <t>SY7636芯片应用推广</t>
  </si>
  <si>
    <t>深圳信炜科技有限公司</t>
  </si>
  <si>
    <t>集成电路（数模转换非加密）SW331B应用推广</t>
  </si>
  <si>
    <t>集成电路（数模转换非加密）SW9008C应用推广</t>
  </si>
  <si>
    <t>SSX44-B芯片应用推广</t>
  </si>
  <si>
    <t>Z8H128D32CPS芯片应用推广项目</t>
  </si>
  <si>
    <t>AB5301A芯片应用推广</t>
  </si>
  <si>
    <t>AB5325A芯片应用推广</t>
  </si>
  <si>
    <t>AB5325C芯片应用推广</t>
  </si>
  <si>
    <t>AB5335B芯片应用推广</t>
  </si>
  <si>
    <t>AB5356T芯片应用推广</t>
  </si>
  <si>
    <t>AB5357T芯片应用推广</t>
  </si>
  <si>
    <t>深圳芯智汇科技有限公司</t>
  </si>
  <si>
    <t>AXP223芯片应用推广</t>
  </si>
  <si>
    <t>深圳市南方硅谷微电子有限公司</t>
  </si>
  <si>
    <t>SV6051P芯片应用推广</t>
  </si>
  <si>
    <t>SV6166F芯片应用推广</t>
  </si>
  <si>
    <t>SV6166P芯片应用推广</t>
  </si>
  <si>
    <t>深圳芯之联科技有限公司</t>
  </si>
  <si>
    <t>XR819芯片应用推广</t>
  </si>
  <si>
    <t>深圳市炬力北方微电子有限公司</t>
  </si>
  <si>
    <t>AM8268W芯片应用推广</t>
  </si>
  <si>
    <t>深圳市明微电子股份有限公司</t>
  </si>
  <si>
    <t>SM16107S芯片应用推广</t>
  </si>
  <si>
    <t>SM16169S芯片应用推广</t>
  </si>
  <si>
    <t>SM16188C芯片应用推广</t>
  </si>
  <si>
    <t>SM16259S芯片应用推广</t>
  </si>
  <si>
    <t>深圳市天微电子股份有限公司</t>
  </si>
  <si>
    <t>TM1621芯片应用推广</t>
  </si>
  <si>
    <t>TM1628芯片应用推广</t>
  </si>
  <si>
    <t>TM1629芯片应用推广</t>
  </si>
  <si>
    <t>深圳君正时代集成电路有限公司</t>
  </si>
  <si>
    <t>2020年申报M200 S应用推广</t>
  </si>
  <si>
    <t>2020年申报X1500应用推广</t>
  </si>
  <si>
    <t>深圳市芯茂微电子有限公司</t>
  </si>
  <si>
    <t>2020年度申报LP3515应用推广</t>
  </si>
  <si>
    <t>2020年度申报LP3773CA应用推广</t>
  </si>
  <si>
    <t>2020年度申报LP3783B应用推广</t>
  </si>
  <si>
    <t>深圳三地一芯电子有限责任公司</t>
  </si>
  <si>
    <t>2020年申报FC1179芯片应用推广</t>
  </si>
  <si>
    <t>深圳骏通微集成电路设计有限公司</t>
  </si>
  <si>
    <t>2020年申报JT168北斗三代可重构射频芯片应用推广</t>
  </si>
  <si>
    <t>PGT180H_6IFFBG1140应用推广奖励资金</t>
  </si>
  <si>
    <t>2020年申报GT1151Q应用推广奖励资金</t>
  </si>
  <si>
    <t>2020年申报GT9886应用推广奖励资金</t>
  </si>
  <si>
    <t>深圳市锐能微科技有限公司</t>
  </si>
  <si>
    <t>2020年申报RN8213B版芯片应用推广奖励资金</t>
  </si>
  <si>
    <t>2020年申报RN8213C版芯片应用推广奖励资金</t>
  </si>
  <si>
    <t>2020年申报RN8302B应用推广奖励资金</t>
  </si>
  <si>
    <t>2019年申报[BF3A01CS]应用推广奖励资金</t>
  </si>
  <si>
    <t>2019年申报[BF3A02CS]应用推广奖励资金</t>
  </si>
  <si>
    <t>2019年申报[BF3003SCS]应用推广奖励资金</t>
  </si>
  <si>
    <t>2019年申报[BF5325A]应用推广奖励资金</t>
  </si>
  <si>
    <t>购买设计工具支持项目投入汇总表</t>
  </si>
  <si>
    <t>拟资助金额
(万元）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</si>
</sst>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);[Red]\(#,##0.00\)"/>
    <numFmt numFmtId="177" formatCode="#,##0.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name val="方正小标宋简体"/>
      <charset val="134"/>
    </font>
    <font>
      <b/>
      <sz val="18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2" fillId="23" borderId="12" applyNumberFormat="0" applyAlignment="0" applyProtection="0">
      <alignment vertical="center"/>
    </xf>
    <xf numFmtId="0" fontId="21" fillId="23" borderId="8" applyNumberFormat="0" applyAlignment="0" applyProtection="0">
      <alignment vertical="center"/>
    </xf>
    <xf numFmtId="0" fontId="14" fillId="16" borderId="9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59">
    <xf numFmtId="0" fontId="0" fillId="0" borderId="0" xfId="0"/>
    <xf numFmtId="0" fontId="0" fillId="0" borderId="0" xfId="50" applyFont="1" applyFill="1" applyAlignment="1">
      <alignment vertical="center" wrapText="1"/>
    </xf>
    <xf numFmtId="0" fontId="0" fillId="0" borderId="0" xfId="50" applyFont="1" applyFill="1" applyAlignment="1">
      <alignment horizontal="center" vertical="center" wrapText="1"/>
    </xf>
    <xf numFmtId="0" fontId="1" fillId="0" borderId="0" xfId="50" applyFont="1" applyFill="1" applyAlignment="1">
      <alignment vertical="center" wrapText="1"/>
    </xf>
    <xf numFmtId="0" fontId="0" fillId="0" borderId="0" xfId="50" applyFont="1" applyFill="1">
      <alignment vertical="center"/>
    </xf>
    <xf numFmtId="0" fontId="0" fillId="0" borderId="0" xfId="50" applyFont="1" applyFill="1" applyAlignment="1">
      <alignment vertical="center"/>
    </xf>
    <xf numFmtId="0" fontId="0" fillId="0" borderId="0" xfId="50" applyFill="1" applyAlignment="1">
      <alignment horizontal="center" vertical="center" wrapText="1"/>
    </xf>
    <xf numFmtId="177" fontId="0" fillId="0" borderId="0" xfId="50" applyNumberFormat="1" applyFill="1" applyAlignment="1">
      <alignment horizontal="right" vertical="center" wrapText="1"/>
    </xf>
    <xf numFmtId="0" fontId="0" fillId="0" borderId="0" xfId="50" applyFill="1" applyAlignment="1">
      <alignment vertical="center" wrapText="1"/>
    </xf>
    <xf numFmtId="0" fontId="2" fillId="0" borderId="1" xfId="50" applyFont="1" applyFill="1" applyBorder="1" applyAlignment="1">
      <alignment horizontal="center" vertical="center" wrapText="1"/>
    </xf>
    <xf numFmtId="177" fontId="2" fillId="0" borderId="1" xfId="50" applyNumberFormat="1" applyFont="1" applyFill="1" applyBorder="1" applyAlignment="1">
      <alignment horizontal="right" vertical="center" wrapText="1"/>
    </xf>
    <xf numFmtId="0" fontId="0" fillId="0" borderId="1" xfId="50" applyFont="1" applyFill="1" applyBorder="1" applyAlignment="1">
      <alignment horizontal="center" vertical="center" wrapText="1"/>
    </xf>
    <xf numFmtId="177" fontId="0" fillId="0" borderId="1" xfId="50" applyNumberFormat="1" applyFont="1" applyFill="1" applyBorder="1" applyAlignment="1">
      <alignment horizontal="center" vertical="center" wrapText="1"/>
    </xf>
    <xf numFmtId="176" fontId="0" fillId="0" borderId="0" xfId="50" applyNumberFormat="1" applyFont="1" applyFill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 wrapText="1"/>
    </xf>
    <xf numFmtId="176" fontId="1" fillId="0" borderId="1" xfId="50" applyNumberFormat="1" applyFont="1" applyFill="1" applyBorder="1" applyAlignment="1">
      <alignment horizontal="right" vertical="center" wrapText="1"/>
    </xf>
    <xf numFmtId="176" fontId="1" fillId="0" borderId="0" xfId="50" applyNumberFormat="1" applyFont="1" applyFill="1" applyAlignment="1">
      <alignment vertical="center" wrapText="1"/>
    </xf>
    <xf numFmtId="177" fontId="1" fillId="0" borderId="1" xfId="50" applyNumberFormat="1" applyFont="1" applyFill="1" applyBorder="1" applyAlignment="1">
      <alignment horizontal="right" vertical="center" wrapText="1"/>
    </xf>
    <xf numFmtId="176" fontId="0" fillId="0" borderId="1" xfId="50" applyNumberFormat="1" applyFont="1" applyFill="1" applyBorder="1" applyAlignment="1">
      <alignment horizontal="right" vertical="center"/>
    </xf>
    <xf numFmtId="176" fontId="0" fillId="0" borderId="1" xfId="50" applyNumberFormat="1" applyFont="1" applyFill="1" applyBorder="1" applyAlignment="1">
      <alignment horizontal="right" vertical="center" wrapText="1"/>
    </xf>
    <xf numFmtId="0" fontId="3" fillId="0" borderId="1" xfId="50" applyFont="1" applyFill="1" applyBorder="1" applyAlignment="1">
      <alignment horizontal="center" vertical="center" wrapText="1"/>
    </xf>
    <xf numFmtId="0" fontId="0" fillId="0" borderId="0" xfId="49" applyFont="1" applyFill="1" applyAlignment="1">
      <alignment vertical="center" wrapText="1"/>
    </xf>
    <xf numFmtId="0" fontId="0" fillId="0" borderId="0" xfId="49" applyFill="1" applyAlignment="1">
      <alignment horizontal="center" vertical="center" wrapText="1"/>
    </xf>
    <xf numFmtId="43" fontId="0" fillId="0" borderId="0" xfId="49" applyNumberFormat="1" applyFill="1" applyAlignment="1">
      <alignment vertical="center" wrapText="1"/>
    </xf>
    <xf numFmtId="0" fontId="0" fillId="0" borderId="0" xfId="49" applyFill="1" applyAlignment="1">
      <alignment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0" fillId="0" borderId="2" xfId="49" applyFont="1" applyFill="1" applyBorder="1" applyAlignment="1">
      <alignment horizontal="center" vertical="center" wrapText="1"/>
    </xf>
    <xf numFmtId="43" fontId="1" fillId="0" borderId="2" xfId="49" applyNumberFormat="1" applyFont="1" applyFill="1" applyBorder="1" applyAlignment="1">
      <alignment horizontal="center" vertical="center" wrapText="1"/>
    </xf>
    <xf numFmtId="0" fontId="0" fillId="0" borderId="3" xfId="49" applyFont="1" applyFill="1" applyBorder="1" applyAlignment="1">
      <alignment horizontal="center" vertical="center" wrapText="1"/>
    </xf>
    <xf numFmtId="43" fontId="1" fillId="0" borderId="3" xfId="49" applyNumberFormat="1" applyFont="1" applyFill="1" applyBorder="1" applyAlignment="1">
      <alignment horizontal="center" vertical="center" wrapText="1"/>
    </xf>
    <xf numFmtId="0" fontId="0" fillId="0" borderId="1" xfId="49" applyFont="1" applyFill="1" applyBorder="1" applyAlignment="1">
      <alignment horizontal="center" vertical="center" wrapText="1"/>
    </xf>
    <xf numFmtId="176" fontId="0" fillId="0" borderId="1" xfId="49" applyNumberFormat="1" applyFont="1" applyFill="1" applyBorder="1" applyAlignment="1">
      <alignment vertical="center" wrapText="1"/>
    </xf>
    <xf numFmtId="0" fontId="0" fillId="0" borderId="4" xfId="49" applyFont="1" applyFill="1" applyBorder="1" applyAlignment="1">
      <alignment horizontal="center" vertical="center" wrapText="1"/>
    </xf>
    <xf numFmtId="0" fontId="0" fillId="0" borderId="0" xfId="49" applyFont="1" applyFill="1" applyAlignment="1">
      <alignment horizontal="center" vertical="center"/>
    </xf>
    <xf numFmtId="176" fontId="0" fillId="0" borderId="1" xfId="49" applyNumberFormat="1" applyFont="1" applyFill="1" applyBorder="1">
      <alignment vertical="center"/>
    </xf>
    <xf numFmtId="0" fontId="3" fillId="0" borderId="5" xfId="49" applyFont="1" applyFill="1" applyBorder="1" applyAlignment="1">
      <alignment horizontal="center" vertical="center" wrapText="1"/>
    </xf>
    <xf numFmtId="0" fontId="3" fillId="0" borderId="4" xfId="49" applyFont="1" applyFill="1" applyBorder="1" applyAlignment="1">
      <alignment horizontal="center" vertical="center" wrapText="1"/>
    </xf>
    <xf numFmtId="0" fontId="0" fillId="0" borderId="1" xfId="49" applyFill="1" applyBorder="1" applyAlignment="1">
      <alignment horizontal="center" vertical="center" wrapText="1"/>
    </xf>
    <xf numFmtId="176" fontId="0" fillId="0" borderId="1" xfId="49" applyNumberFormat="1" applyFill="1" applyBorder="1" applyAlignment="1">
      <alignment vertical="center" wrapText="1"/>
    </xf>
    <xf numFmtId="0" fontId="1" fillId="0" borderId="0" xfId="50" applyFont="1" applyFill="1" applyAlignment="1">
      <alignment horizontal="center" vertical="center"/>
    </xf>
    <xf numFmtId="0" fontId="1" fillId="0" borderId="0" xfId="50" applyFont="1" applyFill="1" applyAlignment="1">
      <alignment horizontal="left" vertical="center"/>
    </xf>
    <xf numFmtId="176" fontId="1" fillId="0" borderId="0" xfId="50" applyNumberFormat="1" applyFont="1" applyFill="1" applyAlignment="1">
      <alignment horizontal="center" vertical="center"/>
    </xf>
    <xf numFmtId="0" fontId="1" fillId="0" borderId="0" xfId="50" applyFont="1" applyFill="1">
      <alignment vertical="center"/>
    </xf>
    <xf numFmtId="0" fontId="4" fillId="0" borderId="0" xfId="50" applyFont="1" applyFill="1" applyAlignment="1">
      <alignment horizontal="center" vertical="center"/>
    </xf>
    <xf numFmtId="0" fontId="5" fillId="0" borderId="1" xfId="50" applyFont="1" applyFill="1" applyBorder="1" applyAlignment="1">
      <alignment horizontal="center" vertical="center"/>
    </xf>
    <xf numFmtId="0" fontId="1" fillId="0" borderId="1" xfId="50" applyFont="1" applyFill="1" applyBorder="1" applyAlignment="1">
      <alignment horizontal="center" vertical="center"/>
    </xf>
    <xf numFmtId="176" fontId="1" fillId="0" borderId="1" xfId="50" applyNumberFormat="1" applyFont="1" applyFill="1" applyBorder="1" applyAlignment="1">
      <alignment horizontal="center" vertical="center" wrapText="1"/>
    </xf>
    <xf numFmtId="176" fontId="1" fillId="0" borderId="1" xfId="50" applyNumberFormat="1" applyFont="1" applyFill="1" applyBorder="1" applyAlignment="1">
      <alignment horizontal="right" vertical="center"/>
    </xf>
    <xf numFmtId="0" fontId="6" fillId="0" borderId="1" xfId="50" applyFont="1" applyFill="1" applyBorder="1" applyAlignment="1">
      <alignment horizontal="center" vertical="center"/>
    </xf>
    <xf numFmtId="0" fontId="1" fillId="0" borderId="1" xfId="50" applyFont="1" applyFill="1" applyBorder="1" applyAlignment="1">
      <alignment horizontal="center" vertical="center"/>
    </xf>
    <xf numFmtId="0" fontId="1" fillId="0" borderId="1" xfId="50" applyFont="1" applyFill="1" applyBorder="1" applyAlignment="1">
      <alignment horizontal="left" vertical="center"/>
    </xf>
    <xf numFmtId="176" fontId="1" fillId="0" borderId="1" xfId="50" applyNumberFormat="1" applyFont="1" applyFill="1" applyBorder="1" applyAlignment="1">
      <alignment horizontal="center" vertical="center"/>
    </xf>
    <xf numFmtId="43" fontId="1" fillId="0" borderId="1" xfId="49" applyNumberFormat="1" applyFont="1" applyFill="1" applyBorder="1" applyAlignment="1">
      <alignment horizontal="center" vertical="center" wrapText="1"/>
    </xf>
    <xf numFmtId="176" fontId="0" fillId="0" borderId="1" xfId="49" applyNumberFormat="1" applyFont="1" applyFill="1" applyBorder="1" applyAlignment="1">
      <alignment horizontal="right" vertical="center" wrapText="1"/>
    </xf>
    <xf numFmtId="0" fontId="0" fillId="0" borderId="1" xfId="49" applyFont="1" applyFill="1" applyBorder="1" applyAlignment="1">
      <alignment horizontal="center" vertical="center"/>
    </xf>
    <xf numFmtId="176" fontId="0" fillId="0" borderId="1" xfId="49" applyNumberFormat="1" applyFont="1" applyFill="1" applyBorder="1" applyAlignment="1">
      <alignment horizontal="right" vertical="center"/>
    </xf>
    <xf numFmtId="0" fontId="3" fillId="0" borderId="1" xfId="49" applyFont="1" applyFill="1" applyBorder="1" applyAlignment="1">
      <alignment horizontal="center" vertical="center" wrapText="1"/>
    </xf>
    <xf numFmtId="176" fontId="0" fillId="0" borderId="1" xfId="49" applyNumberFormat="1" applyFill="1" applyBorder="1" applyAlignment="1">
      <alignment horizontal="right" vertical="center" wrapText="1"/>
    </xf>
    <xf numFmtId="177" fontId="2" fillId="0" borderId="1" xfId="5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74"/>
  <sheetViews>
    <sheetView tabSelected="1" zoomScale="82" zoomScaleNormal="82" topLeftCell="A44" workbookViewId="0">
      <selection activeCell="D28" sqref="D28:D74"/>
    </sheetView>
  </sheetViews>
  <sheetFormatPr defaultColWidth="9" defaultRowHeight="13.5" outlineLevelCol="3"/>
  <cols>
    <col min="1" max="1" width="8.525" style="39" customWidth="1"/>
    <col min="2" max="2" width="37.9583333333333" style="40" customWidth="1"/>
    <col min="3" max="3" width="49.9916666666667" style="40" customWidth="1"/>
    <col min="4" max="4" width="20.875" style="41" customWidth="1"/>
    <col min="5" max="16384" width="9" style="42"/>
  </cols>
  <sheetData>
    <row r="1" spans="1:1">
      <c r="A1" s="39" t="s">
        <v>0</v>
      </c>
    </row>
    <row r="2" ht="24" spans="1:4">
      <c r="A2" s="43" t="s">
        <v>1</v>
      </c>
      <c r="B2" s="43"/>
      <c r="C2" s="43"/>
      <c r="D2" s="43"/>
    </row>
    <row r="3" ht="30" customHeight="1" spans="1:4">
      <c r="A3" s="44" t="s">
        <v>2</v>
      </c>
      <c r="B3" s="44"/>
      <c r="C3" s="44"/>
      <c r="D3" s="44"/>
    </row>
    <row r="4" spans="1:4">
      <c r="A4" s="45" t="s">
        <v>3</v>
      </c>
      <c r="B4" s="14" t="s">
        <v>4</v>
      </c>
      <c r="C4" s="45" t="s">
        <v>5</v>
      </c>
      <c r="D4" s="46" t="s">
        <v>6</v>
      </c>
    </row>
    <row r="5" spans="1:4">
      <c r="A5" s="45"/>
      <c r="B5" s="14"/>
      <c r="C5" s="45"/>
      <c r="D5" s="46"/>
    </row>
    <row r="6" s="3" customFormat="1" spans="1:4">
      <c r="A6" s="14">
        <v>1</v>
      </c>
      <c r="B6" s="14" t="s">
        <v>7</v>
      </c>
      <c r="C6" s="14" t="s">
        <v>8</v>
      </c>
      <c r="D6" s="47">
        <v>200</v>
      </c>
    </row>
    <row r="7" spans="1:4">
      <c r="A7" s="14">
        <v>2</v>
      </c>
      <c r="B7" s="14" t="s">
        <v>9</v>
      </c>
      <c r="C7" s="14" t="s">
        <v>8</v>
      </c>
      <c r="D7" s="47">
        <v>300</v>
      </c>
    </row>
    <row r="8" spans="1:4">
      <c r="A8" s="14">
        <v>3</v>
      </c>
      <c r="B8" s="14" t="s">
        <v>10</v>
      </c>
      <c r="C8" s="14" t="s">
        <v>8</v>
      </c>
      <c r="D8" s="47">
        <v>100</v>
      </c>
    </row>
    <row r="9" spans="1:4">
      <c r="A9" s="14">
        <v>4</v>
      </c>
      <c r="B9" s="14" t="s">
        <v>11</v>
      </c>
      <c r="C9" s="14" t="s">
        <v>8</v>
      </c>
      <c r="D9" s="47">
        <v>400</v>
      </c>
    </row>
    <row r="10" spans="1:4">
      <c r="A10" s="14">
        <v>5</v>
      </c>
      <c r="B10" s="14" t="s">
        <v>12</v>
      </c>
      <c r="C10" s="14" t="s">
        <v>8</v>
      </c>
      <c r="D10" s="47">
        <v>100</v>
      </c>
    </row>
    <row r="11" spans="1:4">
      <c r="A11" s="14">
        <v>6</v>
      </c>
      <c r="B11" s="14" t="s">
        <v>13</v>
      </c>
      <c r="C11" s="14" t="s">
        <v>8</v>
      </c>
      <c r="D11" s="47">
        <v>300</v>
      </c>
    </row>
    <row r="12" spans="1:4">
      <c r="A12" s="14">
        <v>7</v>
      </c>
      <c r="B12" s="14" t="s">
        <v>14</v>
      </c>
      <c r="C12" s="14" t="s">
        <v>8</v>
      </c>
      <c r="D12" s="47">
        <v>400</v>
      </c>
    </row>
    <row r="13" spans="1:4">
      <c r="A13" s="48" t="s">
        <v>15</v>
      </c>
      <c r="B13" s="48"/>
      <c r="C13" s="45"/>
      <c r="D13" s="47">
        <f>SUM(D6:D12)</f>
        <v>1800</v>
      </c>
    </row>
    <row r="14" spans="1:4">
      <c r="A14" s="49"/>
      <c r="B14" s="50"/>
      <c r="C14" s="50"/>
      <c r="D14" s="51"/>
    </row>
    <row r="15" ht="25.5" spans="1:4">
      <c r="A15" s="25" t="s">
        <v>16</v>
      </c>
      <c r="B15" s="25"/>
      <c r="C15" s="25"/>
      <c r="D15" s="25"/>
    </row>
    <row r="16" spans="1:4">
      <c r="A16" s="30" t="s">
        <v>3</v>
      </c>
      <c r="B16" s="30" t="s">
        <v>4</v>
      </c>
      <c r="C16" s="30" t="s">
        <v>5</v>
      </c>
      <c r="D16" s="52" t="s">
        <v>6</v>
      </c>
    </row>
    <row r="17" spans="1:4">
      <c r="A17" s="30"/>
      <c r="B17" s="30"/>
      <c r="C17" s="30"/>
      <c r="D17" s="52"/>
    </row>
    <row r="18" spans="1:4">
      <c r="A18" s="30">
        <v>1</v>
      </c>
      <c r="B18" s="30" t="s">
        <v>17</v>
      </c>
      <c r="C18" s="30" t="s">
        <v>18</v>
      </c>
      <c r="D18" s="53">
        <v>109.26</v>
      </c>
    </row>
    <row r="19" spans="1:4">
      <c r="A19" s="30">
        <v>2</v>
      </c>
      <c r="B19" s="30" t="s">
        <v>9</v>
      </c>
      <c r="C19" s="30" t="s">
        <v>18</v>
      </c>
      <c r="D19" s="53">
        <v>4.2</v>
      </c>
    </row>
    <row r="20" spans="1:4">
      <c r="A20" s="30">
        <v>3</v>
      </c>
      <c r="B20" s="30" t="s">
        <v>19</v>
      </c>
      <c r="C20" s="30" t="s">
        <v>18</v>
      </c>
      <c r="D20" s="53">
        <v>8.25</v>
      </c>
    </row>
    <row r="21" spans="1:4">
      <c r="A21" s="30">
        <v>4</v>
      </c>
      <c r="B21" s="54" t="s">
        <v>20</v>
      </c>
      <c r="C21" s="30" t="s">
        <v>18</v>
      </c>
      <c r="D21" s="55">
        <v>88.02</v>
      </c>
    </row>
    <row r="22" spans="1:4">
      <c r="A22" s="30">
        <v>5</v>
      </c>
      <c r="B22" s="30" t="s">
        <v>21</v>
      </c>
      <c r="C22" s="30" t="s">
        <v>18</v>
      </c>
      <c r="D22" s="53">
        <v>46.841427</v>
      </c>
    </row>
    <row r="23" spans="1:4">
      <c r="A23" s="56" t="s">
        <v>15</v>
      </c>
      <c r="B23" s="56"/>
      <c r="C23" s="37"/>
      <c r="D23" s="57">
        <f>SUM(D18:D22)</f>
        <v>256.571427</v>
      </c>
    </row>
    <row r="24" spans="1:4">
      <c r="A24" s="49"/>
      <c r="B24" s="50"/>
      <c r="C24" s="50"/>
      <c r="D24" s="51"/>
    </row>
    <row r="25" ht="25.5" spans="1:4">
      <c r="A25" s="9" t="s">
        <v>22</v>
      </c>
      <c r="B25" s="9"/>
      <c r="C25" s="9"/>
      <c r="D25" s="58"/>
    </row>
    <row r="26" spans="1:4">
      <c r="A26" s="11" t="s">
        <v>3</v>
      </c>
      <c r="B26" s="11" t="s">
        <v>4</v>
      </c>
      <c r="C26" s="11" t="s">
        <v>5</v>
      </c>
      <c r="D26" s="12" t="s">
        <v>23</v>
      </c>
    </row>
    <row r="27" spans="1:4">
      <c r="A27" s="11"/>
      <c r="B27" s="11"/>
      <c r="C27" s="11"/>
      <c r="D27" s="12"/>
    </row>
    <row r="28" spans="1:4">
      <c r="A28" s="14">
        <v>1</v>
      </c>
      <c r="B28" s="14" t="s">
        <v>24</v>
      </c>
      <c r="C28" s="14" t="s">
        <v>25</v>
      </c>
      <c r="D28" s="15">
        <v>54.76</v>
      </c>
    </row>
    <row r="29" spans="1:4">
      <c r="A29" s="14">
        <v>2</v>
      </c>
      <c r="B29" s="14" t="s">
        <v>26</v>
      </c>
      <c r="C29" s="14" t="s">
        <v>27</v>
      </c>
      <c r="D29" s="15">
        <v>100.11</v>
      </c>
    </row>
    <row r="30" spans="1:4">
      <c r="A30" s="14">
        <v>3</v>
      </c>
      <c r="B30" s="14" t="s">
        <v>28</v>
      </c>
      <c r="C30" s="14" t="s">
        <v>29</v>
      </c>
      <c r="D30" s="15">
        <v>183.67</v>
      </c>
    </row>
    <row r="31" spans="1:4">
      <c r="A31" s="14">
        <v>4</v>
      </c>
      <c r="B31" s="14" t="s">
        <v>30</v>
      </c>
      <c r="C31" s="14" t="s">
        <v>31</v>
      </c>
      <c r="D31" s="15">
        <v>69.45</v>
      </c>
    </row>
    <row r="32" spans="1:4">
      <c r="A32" s="14">
        <v>5</v>
      </c>
      <c r="B32" s="14" t="s">
        <v>32</v>
      </c>
      <c r="C32" s="14" t="s">
        <v>33</v>
      </c>
      <c r="D32" s="15">
        <v>195.44</v>
      </c>
    </row>
    <row r="33" spans="1:4">
      <c r="A33" s="14">
        <v>6</v>
      </c>
      <c r="B33" s="14" t="s">
        <v>32</v>
      </c>
      <c r="C33" s="14" t="s">
        <v>34</v>
      </c>
      <c r="D33" s="17">
        <v>53.03</v>
      </c>
    </row>
    <row r="34" spans="1:4">
      <c r="A34" s="14">
        <v>7</v>
      </c>
      <c r="B34" s="14" t="s">
        <v>35</v>
      </c>
      <c r="C34" s="14" t="s">
        <v>36</v>
      </c>
      <c r="D34" s="17">
        <v>56.49</v>
      </c>
    </row>
    <row r="35" spans="1:4">
      <c r="A35" s="14">
        <v>8</v>
      </c>
      <c r="B35" s="14" t="s">
        <v>35</v>
      </c>
      <c r="C35" s="14" t="s">
        <v>37</v>
      </c>
      <c r="D35" s="17">
        <v>149.47</v>
      </c>
    </row>
    <row r="36" spans="1:4">
      <c r="A36" s="14">
        <v>9</v>
      </c>
      <c r="B36" s="14" t="s">
        <v>17</v>
      </c>
      <c r="C36" s="14" t="s">
        <v>38</v>
      </c>
      <c r="D36" s="17">
        <v>52.43</v>
      </c>
    </row>
    <row r="37" spans="1:4">
      <c r="A37" s="14">
        <v>10</v>
      </c>
      <c r="B37" s="14" t="s">
        <v>17</v>
      </c>
      <c r="C37" s="14" t="s">
        <v>39</v>
      </c>
      <c r="D37" s="17">
        <v>95.24</v>
      </c>
    </row>
    <row r="38" spans="1:4">
      <c r="A38" s="14">
        <v>11</v>
      </c>
      <c r="B38" s="14" t="s">
        <v>9</v>
      </c>
      <c r="C38" s="14" t="s">
        <v>40</v>
      </c>
      <c r="D38" s="17">
        <v>170.78</v>
      </c>
    </row>
    <row r="39" spans="1:4">
      <c r="A39" s="14">
        <v>12</v>
      </c>
      <c r="B39" s="14" t="s">
        <v>9</v>
      </c>
      <c r="C39" s="14" t="s">
        <v>41</v>
      </c>
      <c r="D39" s="17">
        <v>385.03</v>
      </c>
    </row>
    <row r="40" spans="1:4">
      <c r="A40" s="14">
        <v>13</v>
      </c>
      <c r="B40" s="14" t="s">
        <v>9</v>
      </c>
      <c r="C40" s="14" t="s">
        <v>42</v>
      </c>
      <c r="D40" s="17">
        <v>249.07</v>
      </c>
    </row>
    <row r="41" spans="1:4">
      <c r="A41" s="14">
        <v>14</v>
      </c>
      <c r="B41" s="14" t="s">
        <v>9</v>
      </c>
      <c r="C41" s="14" t="s">
        <v>43</v>
      </c>
      <c r="D41" s="17">
        <v>382.51</v>
      </c>
    </row>
    <row r="42" spans="1:4">
      <c r="A42" s="14">
        <v>15</v>
      </c>
      <c r="B42" s="14" t="s">
        <v>9</v>
      </c>
      <c r="C42" s="14" t="s">
        <v>44</v>
      </c>
      <c r="D42" s="17">
        <v>264</v>
      </c>
    </row>
    <row r="43" spans="1:4">
      <c r="A43" s="14">
        <v>16</v>
      </c>
      <c r="B43" s="14" t="s">
        <v>9</v>
      </c>
      <c r="C43" s="14" t="s">
        <v>45</v>
      </c>
      <c r="D43" s="17">
        <v>500</v>
      </c>
    </row>
    <row r="44" spans="1:4">
      <c r="A44" s="14">
        <v>17</v>
      </c>
      <c r="B44" s="14" t="s">
        <v>46</v>
      </c>
      <c r="C44" s="14" t="s">
        <v>47</v>
      </c>
      <c r="D44" s="18">
        <v>234.98</v>
      </c>
    </row>
    <row r="45" spans="1:4">
      <c r="A45" s="14">
        <v>18</v>
      </c>
      <c r="B45" s="14" t="s">
        <v>48</v>
      </c>
      <c r="C45" s="14" t="s">
        <v>49</v>
      </c>
      <c r="D45" s="18">
        <v>112.67</v>
      </c>
    </row>
    <row r="46" spans="1:4">
      <c r="A46" s="14">
        <v>19</v>
      </c>
      <c r="B46" s="14" t="s">
        <v>48</v>
      </c>
      <c r="C46" s="14" t="s">
        <v>50</v>
      </c>
      <c r="D46" s="18">
        <v>52.89</v>
      </c>
    </row>
    <row r="47" spans="1:4">
      <c r="A47" s="14">
        <v>20</v>
      </c>
      <c r="B47" s="14" t="s">
        <v>48</v>
      </c>
      <c r="C47" s="14" t="s">
        <v>51</v>
      </c>
      <c r="D47" s="18">
        <v>51.24</v>
      </c>
    </row>
    <row r="48" spans="1:4">
      <c r="A48" s="14">
        <v>21</v>
      </c>
      <c r="B48" s="14" t="s">
        <v>52</v>
      </c>
      <c r="C48" s="14" t="s">
        <v>53</v>
      </c>
      <c r="D48" s="18">
        <v>159.55</v>
      </c>
    </row>
    <row r="49" spans="1:4">
      <c r="A49" s="14">
        <v>22</v>
      </c>
      <c r="B49" s="14" t="s">
        <v>54</v>
      </c>
      <c r="C49" s="14" t="s">
        <v>55</v>
      </c>
      <c r="D49" s="19">
        <v>53.66</v>
      </c>
    </row>
    <row r="50" spans="1:4">
      <c r="A50" s="14">
        <v>23</v>
      </c>
      <c r="B50" s="14" t="s">
        <v>56</v>
      </c>
      <c r="C50" s="14" t="s">
        <v>57</v>
      </c>
      <c r="D50" s="19">
        <v>64.35</v>
      </c>
    </row>
    <row r="51" spans="1:4">
      <c r="A51" s="14">
        <v>24</v>
      </c>
      <c r="B51" s="14" t="s">
        <v>56</v>
      </c>
      <c r="C51" s="14" t="s">
        <v>58</v>
      </c>
      <c r="D51" s="19">
        <v>63.71</v>
      </c>
    </row>
    <row r="52" spans="1:4">
      <c r="A52" s="14">
        <v>25</v>
      </c>
      <c r="B52" s="14" t="s">
        <v>56</v>
      </c>
      <c r="C52" s="14" t="s">
        <v>59</v>
      </c>
      <c r="D52" s="19">
        <v>103.27</v>
      </c>
    </row>
    <row r="53" spans="1:4">
      <c r="A53" s="14">
        <v>26</v>
      </c>
      <c r="B53" s="14" t="s">
        <v>56</v>
      </c>
      <c r="C53" s="14" t="s">
        <v>60</v>
      </c>
      <c r="D53" s="19">
        <v>268.9</v>
      </c>
    </row>
    <row r="54" spans="1:4">
      <c r="A54" s="14">
        <v>27</v>
      </c>
      <c r="B54" s="14" t="s">
        <v>61</v>
      </c>
      <c r="C54" s="14" t="s">
        <v>62</v>
      </c>
      <c r="D54" s="19">
        <v>55.46</v>
      </c>
    </row>
    <row r="55" spans="1:4">
      <c r="A55" s="14">
        <v>28</v>
      </c>
      <c r="B55" s="14" t="s">
        <v>61</v>
      </c>
      <c r="C55" s="14" t="s">
        <v>63</v>
      </c>
      <c r="D55" s="19">
        <v>52.22</v>
      </c>
    </row>
    <row r="56" spans="1:4">
      <c r="A56" s="14">
        <v>29</v>
      </c>
      <c r="B56" s="14" t="s">
        <v>61</v>
      </c>
      <c r="C56" s="14" t="s">
        <v>64</v>
      </c>
      <c r="D56" s="19">
        <v>88.64</v>
      </c>
    </row>
    <row r="57" spans="1:4">
      <c r="A57" s="14">
        <v>30</v>
      </c>
      <c r="B57" s="14" t="s">
        <v>65</v>
      </c>
      <c r="C57" s="14" t="s">
        <v>66</v>
      </c>
      <c r="D57" s="19">
        <v>87.38</v>
      </c>
    </row>
    <row r="58" spans="1:4">
      <c r="A58" s="14">
        <v>31</v>
      </c>
      <c r="B58" s="14" t="s">
        <v>65</v>
      </c>
      <c r="C58" s="14" t="s">
        <v>67</v>
      </c>
      <c r="D58" s="19">
        <v>93.3</v>
      </c>
    </row>
    <row r="59" spans="1:4">
      <c r="A59" s="14">
        <v>32</v>
      </c>
      <c r="B59" s="14" t="s">
        <v>68</v>
      </c>
      <c r="C59" s="14" t="s">
        <v>69</v>
      </c>
      <c r="D59" s="19">
        <v>57.5</v>
      </c>
    </row>
    <row r="60" spans="1:4">
      <c r="A60" s="14">
        <v>33</v>
      </c>
      <c r="B60" s="14" t="s">
        <v>68</v>
      </c>
      <c r="C60" s="14" t="s">
        <v>70</v>
      </c>
      <c r="D60" s="19">
        <v>73.16</v>
      </c>
    </row>
    <row r="61" spans="1:4">
      <c r="A61" s="14">
        <v>34</v>
      </c>
      <c r="B61" s="14" t="s">
        <v>68</v>
      </c>
      <c r="C61" s="14" t="s">
        <v>71</v>
      </c>
      <c r="D61" s="19">
        <v>107.96</v>
      </c>
    </row>
    <row r="62" spans="1:4">
      <c r="A62" s="14">
        <v>35</v>
      </c>
      <c r="B62" s="14" t="s">
        <v>72</v>
      </c>
      <c r="C62" s="14" t="s">
        <v>73</v>
      </c>
      <c r="D62" s="19">
        <v>150.18</v>
      </c>
    </row>
    <row r="63" spans="1:4">
      <c r="A63" s="14">
        <v>36</v>
      </c>
      <c r="B63" s="14" t="s">
        <v>74</v>
      </c>
      <c r="C63" s="14" t="s">
        <v>75</v>
      </c>
      <c r="D63" s="19">
        <v>51.4</v>
      </c>
    </row>
    <row r="64" spans="1:4">
      <c r="A64" s="14">
        <v>37</v>
      </c>
      <c r="B64" s="14" t="s">
        <v>12</v>
      </c>
      <c r="C64" s="14" t="s">
        <v>76</v>
      </c>
      <c r="D64" s="19">
        <v>367.37</v>
      </c>
    </row>
    <row r="65" spans="1:4">
      <c r="A65" s="14">
        <v>38</v>
      </c>
      <c r="B65" s="14" t="s">
        <v>20</v>
      </c>
      <c r="C65" s="14" t="s">
        <v>77</v>
      </c>
      <c r="D65" s="19">
        <v>89.83</v>
      </c>
    </row>
    <row r="66" spans="1:4">
      <c r="A66" s="14">
        <v>39</v>
      </c>
      <c r="B66" s="14" t="s">
        <v>20</v>
      </c>
      <c r="C66" s="14" t="s">
        <v>78</v>
      </c>
      <c r="D66" s="19">
        <v>500</v>
      </c>
    </row>
    <row r="67" spans="1:4">
      <c r="A67" s="14">
        <v>40</v>
      </c>
      <c r="B67" s="14" t="s">
        <v>79</v>
      </c>
      <c r="C67" s="14" t="s">
        <v>80</v>
      </c>
      <c r="D67" s="19">
        <v>139.87</v>
      </c>
    </row>
    <row r="68" spans="1:4">
      <c r="A68" s="14">
        <v>41</v>
      </c>
      <c r="B68" s="14" t="s">
        <v>79</v>
      </c>
      <c r="C68" s="14" t="s">
        <v>81</v>
      </c>
      <c r="D68" s="19">
        <v>76.02</v>
      </c>
    </row>
    <row r="69" spans="1:4">
      <c r="A69" s="14">
        <v>42</v>
      </c>
      <c r="B69" s="14" t="s">
        <v>79</v>
      </c>
      <c r="C69" s="14" t="s">
        <v>82</v>
      </c>
      <c r="D69" s="19">
        <v>132.02</v>
      </c>
    </row>
    <row r="70" spans="1:4">
      <c r="A70" s="14">
        <v>43</v>
      </c>
      <c r="B70" s="14" t="s">
        <v>21</v>
      </c>
      <c r="C70" s="14" t="s">
        <v>83</v>
      </c>
      <c r="D70" s="19">
        <v>85.64</v>
      </c>
    </row>
    <row r="71" spans="1:4">
      <c r="A71" s="14">
        <v>44</v>
      </c>
      <c r="B71" s="14" t="s">
        <v>21</v>
      </c>
      <c r="C71" s="14" t="s">
        <v>84</v>
      </c>
      <c r="D71" s="19">
        <v>126.86</v>
      </c>
    </row>
    <row r="72" spans="1:4">
      <c r="A72" s="14">
        <v>45</v>
      </c>
      <c r="B72" s="14" t="s">
        <v>21</v>
      </c>
      <c r="C72" s="14" t="s">
        <v>85</v>
      </c>
      <c r="D72" s="19">
        <v>53.33</v>
      </c>
    </row>
    <row r="73" spans="1:4">
      <c r="A73" s="14">
        <v>46</v>
      </c>
      <c r="B73" s="14" t="s">
        <v>21</v>
      </c>
      <c r="C73" s="14" t="s">
        <v>86</v>
      </c>
      <c r="D73" s="19">
        <v>243.41</v>
      </c>
    </row>
    <row r="74" spans="1:4">
      <c r="A74" s="11"/>
      <c r="B74" s="20" t="s">
        <v>15</v>
      </c>
      <c r="C74" s="11"/>
      <c r="D74" s="19">
        <f>SUM(D28:D73)</f>
        <v>6758.25</v>
      </c>
    </row>
  </sheetData>
  <mergeCells count="18">
    <mergeCell ref="A2:D2"/>
    <mergeCell ref="A3:D3"/>
    <mergeCell ref="A13:B13"/>
    <mergeCell ref="A15:D15"/>
    <mergeCell ref="A23:B23"/>
    <mergeCell ref="A25:D25"/>
    <mergeCell ref="A4:A5"/>
    <mergeCell ref="A16:A17"/>
    <mergeCell ref="A26:A27"/>
    <mergeCell ref="B4:B5"/>
    <mergeCell ref="B16:B17"/>
    <mergeCell ref="B26:B27"/>
    <mergeCell ref="C4:C5"/>
    <mergeCell ref="C16:C17"/>
    <mergeCell ref="C26:C27"/>
    <mergeCell ref="D4:D5"/>
    <mergeCell ref="D16:D17"/>
    <mergeCell ref="D26:D27"/>
  </mergeCells>
  <printOptions horizontalCentered="1"/>
  <pageMargins left="0.984027777777778" right="0.984027777777778" top="1.18055555555556" bottom="1.18055555555556" header="0.314583333333333" footer="0.314583333333333"/>
  <pageSetup paperSize="8" scale="97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9"/>
  <sheetViews>
    <sheetView zoomScale="80" zoomScaleNormal="80" workbookViewId="0">
      <selection activeCell="D9" sqref="A1:D9"/>
    </sheetView>
  </sheetViews>
  <sheetFormatPr defaultColWidth="9" defaultRowHeight="30" customHeight="1" outlineLevelCol="3"/>
  <cols>
    <col min="1" max="1" width="7.81666666666667" style="22" customWidth="1"/>
    <col min="2" max="2" width="39.8416666666667" style="22" customWidth="1"/>
    <col min="3" max="3" width="39.0583333333333" style="22" customWidth="1"/>
    <col min="4" max="4" width="19.3666666666667" style="23" customWidth="1"/>
    <col min="5" max="16384" width="9" style="24"/>
  </cols>
  <sheetData>
    <row r="1" customHeight="1" spans="1:4">
      <c r="A1" s="25" t="s">
        <v>87</v>
      </c>
      <c r="B1" s="25"/>
      <c r="C1" s="25"/>
      <c r="D1" s="25"/>
    </row>
    <row r="2" s="21" customFormat="1" customHeight="1" spans="1:4">
      <c r="A2" s="26" t="s">
        <v>3</v>
      </c>
      <c r="B2" s="26" t="s">
        <v>4</v>
      </c>
      <c r="C2" s="26" t="s">
        <v>5</v>
      </c>
      <c r="D2" s="27" t="s">
        <v>6</v>
      </c>
    </row>
    <row r="3" s="21" customFormat="1" customHeight="1" spans="1:4">
      <c r="A3" s="28"/>
      <c r="B3" s="28"/>
      <c r="C3" s="28"/>
      <c r="D3" s="29"/>
    </row>
    <row r="4" s="21" customFormat="1" customHeight="1" spans="1:4">
      <c r="A4" s="30">
        <v>1</v>
      </c>
      <c r="B4" s="30" t="s">
        <v>17</v>
      </c>
      <c r="C4" s="30" t="s">
        <v>18</v>
      </c>
      <c r="D4" s="31">
        <v>109.26</v>
      </c>
    </row>
    <row r="5" s="21" customFormat="1" customHeight="1" spans="1:4">
      <c r="A5" s="30">
        <v>2</v>
      </c>
      <c r="B5" s="30" t="s">
        <v>9</v>
      </c>
      <c r="C5" s="30" t="s">
        <v>18</v>
      </c>
      <c r="D5" s="31">
        <v>4.2</v>
      </c>
    </row>
    <row r="6" s="21" customFormat="1" customHeight="1" spans="1:4">
      <c r="A6" s="30">
        <v>3</v>
      </c>
      <c r="B6" s="32" t="s">
        <v>19</v>
      </c>
      <c r="C6" s="30" t="s">
        <v>18</v>
      </c>
      <c r="D6" s="31">
        <v>8.25</v>
      </c>
    </row>
    <row r="7" s="21" customFormat="1" customHeight="1" spans="1:4">
      <c r="A7" s="30">
        <v>4</v>
      </c>
      <c r="B7" s="33" t="s">
        <v>20</v>
      </c>
      <c r="C7" s="30" t="s">
        <v>18</v>
      </c>
      <c r="D7" s="34">
        <v>88.02</v>
      </c>
    </row>
    <row r="8" s="21" customFormat="1" customHeight="1" spans="1:4">
      <c r="A8" s="30">
        <v>5</v>
      </c>
      <c r="B8" s="32" t="s">
        <v>21</v>
      </c>
      <c r="C8" s="30" t="s">
        <v>18</v>
      </c>
      <c r="D8" s="31">
        <v>46.841427</v>
      </c>
    </row>
    <row r="9" customHeight="1" spans="1:4">
      <c r="A9" s="35" t="s">
        <v>15</v>
      </c>
      <c r="B9" s="36"/>
      <c r="C9" s="37"/>
      <c r="D9" s="38">
        <f>SUM(D4:D8)</f>
        <v>256.571427</v>
      </c>
    </row>
  </sheetData>
  <mergeCells count="6">
    <mergeCell ref="A1:D1"/>
    <mergeCell ref="A9:B9"/>
    <mergeCell ref="A2:A3"/>
    <mergeCell ref="B2:B3"/>
    <mergeCell ref="C2:C3"/>
    <mergeCell ref="D2:D3"/>
  </mergeCells>
  <printOptions horizontalCentered="1"/>
  <pageMargins left="0.786805555555556" right="0.786805555555556" top="1.18055555555556" bottom="1.18055555555556" header="1.18055555555556" footer="0.314583333333333"/>
  <pageSetup paperSize="8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0"/>
  <sheetViews>
    <sheetView zoomScale="80" zoomScaleNormal="80" workbookViewId="0">
      <selection activeCell="D50" sqref="A1:D50"/>
    </sheetView>
  </sheetViews>
  <sheetFormatPr defaultColWidth="9" defaultRowHeight="13.5"/>
  <cols>
    <col min="1" max="1" width="4.75" style="6" customWidth="1"/>
    <col min="2" max="2" width="35.1583333333333" style="6" customWidth="1"/>
    <col min="3" max="3" width="50.7833333333333" style="6" customWidth="1"/>
    <col min="4" max="4" width="17.875" style="7" customWidth="1"/>
    <col min="5" max="5" width="12.625" style="8" customWidth="1"/>
    <col min="6" max="7" width="9" style="8"/>
    <col min="8" max="8" width="10.625" style="8" customWidth="1"/>
    <col min="9" max="16384" width="9" style="8"/>
  </cols>
  <sheetData>
    <row r="1" ht="25.5" spans="1:4">
      <c r="A1" s="9" t="s">
        <v>22</v>
      </c>
      <c r="B1" s="9"/>
      <c r="C1" s="9"/>
      <c r="D1" s="10"/>
    </row>
    <row r="2" s="1" customFormat="1" ht="18" customHeight="1" spans="1:4">
      <c r="A2" s="11" t="s">
        <v>3</v>
      </c>
      <c r="B2" s="11" t="s">
        <v>4</v>
      </c>
      <c r="C2" s="11" t="s">
        <v>5</v>
      </c>
      <c r="D2" s="12" t="s">
        <v>88</v>
      </c>
    </row>
    <row r="3" s="2" customFormat="1" ht="18" customHeight="1" spans="1:5">
      <c r="A3" s="11"/>
      <c r="B3" s="11"/>
      <c r="C3" s="11"/>
      <c r="D3" s="12"/>
      <c r="E3" s="13"/>
    </row>
    <row r="4" s="3" customFormat="1" ht="18" customHeight="1" spans="1:10">
      <c r="A4" s="14">
        <v>1</v>
      </c>
      <c r="B4" s="14" t="s">
        <v>24</v>
      </c>
      <c r="C4" s="14" t="s">
        <v>25</v>
      </c>
      <c r="D4" s="15">
        <v>54.76</v>
      </c>
      <c r="E4" s="16"/>
      <c r="F4" s="16"/>
      <c r="H4" s="16"/>
      <c r="J4" s="16"/>
    </row>
    <row r="5" s="3" customFormat="1" ht="18" customHeight="1" spans="1:10">
      <c r="A5" s="14">
        <v>2</v>
      </c>
      <c r="B5" s="14" t="s">
        <v>26</v>
      </c>
      <c r="C5" s="14" t="s">
        <v>27</v>
      </c>
      <c r="D5" s="15">
        <v>100.11</v>
      </c>
      <c r="E5" s="16"/>
      <c r="F5" s="16"/>
      <c r="H5" s="16"/>
      <c r="J5" s="16"/>
    </row>
    <row r="6" s="3" customFormat="1" ht="18" customHeight="1" spans="1:10">
      <c r="A6" s="14">
        <v>3</v>
      </c>
      <c r="B6" s="14" t="s">
        <v>28</v>
      </c>
      <c r="C6" s="14" t="s">
        <v>29</v>
      </c>
      <c r="D6" s="15">
        <v>183.67</v>
      </c>
      <c r="E6" s="16"/>
      <c r="F6" s="16"/>
      <c r="H6" s="16"/>
      <c r="J6" s="16"/>
    </row>
    <row r="7" s="3" customFormat="1" ht="18" customHeight="1" spans="1:10">
      <c r="A7" s="14">
        <v>4</v>
      </c>
      <c r="B7" s="14" t="s">
        <v>30</v>
      </c>
      <c r="C7" s="14" t="s">
        <v>31</v>
      </c>
      <c r="D7" s="15">
        <v>69.45</v>
      </c>
      <c r="E7" s="16"/>
      <c r="F7" s="16"/>
      <c r="H7" s="16"/>
      <c r="J7" s="16"/>
    </row>
    <row r="8" s="3" customFormat="1" ht="18" customHeight="1" spans="1:10">
      <c r="A8" s="14">
        <v>5</v>
      </c>
      <c r="B8" s="14" t="s">
        <v>32</v>
      </c>
      <c r="C8" s="14" t="s">
        <v>33</v>
      </c>
      <c r="D8" s="15">
        <v>195.44</v>
      </c>
      <c r="E8" s="16"/>
      <c r="F8" s="16"/>
      <c r="H8" s="16"/>
      <c r="J8" s="16"/>
    </row>
    <row r="9" s="3" customFormat="1" ht="18" customHeight="1" spans="1:10">
      <c r="A9" s="14">
        <v>6</v>
      </c>
      <c r="B9" s="14" t="s">
        <v>32</v>
      </c>
      <c r="C9" s="14" t="s">
        <v>34</v>
      </c>
      <c r="D9" s="17">
        <v>53.03</v>
      </c>
      <c r="E9" s="16"/>
      <c r="F9" s="16"/>
      <c r="H9" s="16"/>
      <c r="J9" s="16"/>
    </row>
    <row r="10" s="3" customFormat="1" ht="18" customHeight="1" spans="1:10">
      <c r="A10" s="14">
        <v>7</v>
      </c>
      <c r="B10" s="14" t="s">
        <v>35</v>
      </c>
      <c r="C10" s="14" t="s">
        <v>36</v>
      </c>
      <c r="D10" s="17">
        <v>56.49</v>
      </c>
      <c r="E10" s="16"/>
      <c r="F10" s="16"/>
      <c r="H10" s="16"/>
      <c r="J10" s="16"/>
    </row>
    <row r="11" s="3" customFormat="1" ht="18" customHeight="1" spans="1:10">
      <c r="A11" s="14">
        <v>8</v>
      </c>
      <c r="B11" s="14" t="s">
        <v>35</v>
      </c>
      <c r="C11" s="14" t="s">
        <v>37</v>
      </c>
      <c r="D11" s="17">
        <v>149.47</v>
      </c>
      <c r="E11" s="16"/>
      <c r="F11" s="16"/>
      <c r="H11" s="16"/>
      <c r="J11" s="16"/>
    </row>
    <row r="12" s="3" customFormat="1" ht="18" customHeight="1" spans="1:10">
      <c r="A12" s="14">
        <v>9</v>
      </c>
      <c r="B12" s="14" t="s">
        <v>17</v>
      </c>
      <c r="C12" s="14" t="s">
        <v>38</v>
      </c>
      <c r="D12" s="17">
        <v>52.43</v>
      </c>
      <c r="E12" s="16"/>
      <c r="F12" s="16"/>
      <c r="H12" s="16"/>
      <c r="J12" s="16"/>
    </row>
    <row r="13" s="3" customFormat="1" ht="18" customHeight="1" spans="1:10">
      <c r="A13" s="14">
        <v>10</v>
      </c>
      <c r="B13" s="14" t="s">
        <v>17</v>
      </c>
      <c r="C13" s="14" t="s">
        <v>39</v>
      </c>
      <c r="D13" s="17">
        <v>95.24</v>
      </c>
      <c r="E13" s="16"/>
      <c r="F13" s="16"/>
      <c r="H13" s="16"/>
      <c r="J13" s="16"/>
    </row>
    <row r="14" s="3" customFormat="1" ht="18" customHeight="1" spans="1:10">
      <c r="A14" s="14">
        <v>11</v>
      </c>
      <c r="B14" s="14" t="s">
        <v>9</v>
      </c>
      <c r="C14" s="14" t="s">
        <v>40</v>
      </c>
      <c r="D14" s="17">
        <v>170.78</v>
      </c>
      <c r="E14" s="16"/>
      <c r="F14" s="16"/>
      <c r="H14" s="16"/>
      <c r="J14" s="16"/>
    </row>
    <row r="15" s="3" customFormat="1" ht="18" customHeight="1" spans="1:10">
      <c r="A15" s="14">
        <v>12</v>
      </c>
      <c r="B15" s="14" t="s">
        <v>9</v>
      </c>
      <c r="C15" s="14" t="s">
        <v>41</v>
      </c>
      <c r="D15" s="17">
        <v>385.03</v>
      </c>
      <c r="E15" s="16"/>
      <c r="F15" s="16"/>
      <c r="H15" s="16"/>
      <c r="J15" s="16"/>
    </row>
    <row r="16" s="3" customFormat="1" ht="18" customHeight="1" spans="1:10">
      <c r="A16" s="14">
        <v>13</v>
      </c>
      <c r="B16" s="14" t="s">
        <v>9</v>
      </c>
      <c r="C16" s="14" t="s">
        <v>42</v>
      </c>
      <c r="D16" s="17">
        <v>249.07</v>
      </c>
      <c r="E16" s="16"/>
      <c r="F16" s="16"/>
      <c r="H16" s="16"/>
      <c r="J16" s="16"/>
    </row>
    <row r="17" s="3" customFormat="1" ht="18" customHeight="1" spans="1:10">
      <c r="A17" s="14">
        <v>14</v>
      </c>
      <c r="B17" s="14" t="s">
        <v>9</v>
      </c>
      <c r="C17" s="14" t="s">
        <v>43</v>
      </c>
      <c r="D17" s="17">
        <v>382.51</v>
      </c>
      <c r="E17" s="16"/>
      <c r="F17" s="16"/>
      <c r="H17" s="16"/>
      <c r="J17" s="16"/>
    </row>
    <row r="18" s="3" customFormat="1" ht="18" customHeight="1" spans="1:10">
      <c r="A18" s="14">
        <v>15</v>
      </c>
      <c r="B18" s="14" t="s">
        <v>9</v>
      </c>
      <c r="C18" s="14" t="s">
        <v>44</v>
      </c>
      <c r="D18" s="17">
        <v>264</v>
      </c>
      <c r="E18" s="16"/>
      <c r="F18" s="16"/>
      <c r="H18" s="16"/>
      <c r="J18" s="16"/>
    </row>
    <row r="19" s="3" customFormat="1" ht="18" customHeight="1" spans="1:10">
      <c r="A19" s="14">
        <v>16</v>
      </c>
      <c r="B19" s="14" t="s">
        <v>9</v>
      </c>
      <c r="C19" s="14" t="s">
        <v>45</v>
      </c>
      <c r="D19" s="17">
        <v>500</v>
      </c>
      <c r="E19" s="16"/>
      <c r="F19" s="16"/>
      <c r="H19" s="16"/>
      <c r="J19" s="16"/>
    </row>
    <row r="20" s="1" customFormat="1" ht="18" customHeight="1" spans="1:10">
      <c r="A20" s="14">
        <v>17</v>
      </c>
      <c r="B20" s="14" t="s">
        <v>46</v>
      </c>
      <c r="C20" s="14" t="s">
        <v>47</v>
      </c>
      <c r="D20" s="18">
        <v>234.98</v>
      </c>
      <c r="E20" s="16"/>
      <c r="F20" s="16"/>
      <c r="G20" s="3"/>
      <c r="H20" s="16"/>
      <c r="I20" s="3"/>
      <c r="J20" s="16"/>
    </row>
    <row r="21" s="1" customFormat="1" ht="18" customHeight="1" spans="1:10">
      <c r="A21" s="14">
        <v>18</v>
      </c>
      <c r="B21" s="14" t="s">
        <v>48</v>
      </c>
      <c r="C21" s="14" t="s">
        <v>49</v>
      </c>
      <c r="D21" s="18">
        <v>112.67</v>
      </c>
      <c r="E21" s="16"/>
      <c r="F21" s="16"/>
      <c r="G21" s="3"/>
      <c r="H21" s="16"/>
      <c r="I21" s="3"/>
      <c r="J21" s="16"/>
    </row>
    <row r="22" s="1" customFormat="1" ht="18" customHeight="1" spans="1:10">
      <c r="A22" s="14">
        <v>19</v>
      </c>
      <c r="B22" s="14" t="s">
        <v>48</v>
      </c>
      <c r="C22" s="14" t="s">
        <v>50</v>
      </c>
      <c r="D22" s="18">
        <v>52.89</v>
      </c>
      <c r="E22" s="16"/>
      <c r="F22" s="16"/>
      <c r="G22" s="3"/>
      <c r="H22" s="16"/>
      <c r="I22" s="3"/>
      <c r="J22" s="16"/>
    </row>
    <row r="23" s="1" customFormat="1" ht="18" customHeight="1" spans="1:10">
      <c r="A23" s="14">
        <v>20</v>
      </c>
      <c r="B23" s="14" t="s">
        <v>48</v>
      </c>
      <c r="C23" s="14" t="s">
        <v>51</v>
      </c>
      <c r="D23" s="18">
        <v>51.24</v>
      </c>
      <c r="E23" s="16"/>
      <c r="F23" s="16"/>
      <c r="G23" s="3"/>
      <c r="H23" s="16"/>
      <c r="I23" s="3"/>
      <c r="J23" s="16"/>
    </row>
    <row r="24" s="1" customFormat="1" ht="18" customHeight="1" spans="1:10">
      <c r="A24" s="14">
        <v>21</v>
      </c>
      <c r="B24" s="14" t="s">
        <v>52</v>
      </c>
      <c r="C24" s="14" t="s">
        <v>53</v>
      </c>
      <c r="D24" s="18">
        <v>159.55</v>
      </c>
      <c r="E24" s="16"/>
      <c r="F24" s="16"/>
      <c r="G24" s="3"/>
      <c r="H24" s="16"/>
      <c r="I24" s="3"/>
      <c r="J24" s="16"/>
    </row>
    <row r="25" s="1" customFormat="1" ht="18" customHeight="1" spans="1:10">
      <c r="A25" s="14">
        <v>22</v>
      </c>
      <c r="B25" s="14" t="s">
        <v>54</v>
      </c>
      <c r="C25" s="14" t="s">
        <v>55</v>
      </c>
      <c r="D25" s="19">
        <v>53.66</v>
      </c>
      <c r="E25" s="16"/>
      <c r="F25" s="16"/>
      <c r="G25" s="3"/>
      <c r="H25" s="16"/>
      <c r="I25" s="3"/>
      <c r="J25" s="16"/>
    </row>
    <row r="26" s="1" customFormat="1" ht="18" customHeight="1" spans="1:10">
      <c r="A26" s="14">
        <v>23</v>
      </c>
      <c r="B26" s="14" t="s">
        <v>56</v>
      </c>
      <c r="C26" s="14" t="s">
        <v>57</v>
      </c>
      <c r="D26" s="19">
        <v>64.35</v>
      </c>
      <c r="E26" s="16"/>
      <c r="F26" s="16"/>
      <c r="G26" s="3"/>
      <c r="H26" s="16"/>
      <c r="I26" s="3"/>
      <c r="J26" s="16"/>
    </row>
    <row r="27" s="1" customFormat="1" ht="18" customHeight="1" spans="1:10">
      <c r="A27" s="14">
        <v>24</v>
      </c>
      <c r="B27" s="14" t="s">
        <v>56</v>
      </c>
      <c r="C27" s="14" t="s">
        <v>58</v>
      </c>
      <c r="D27" s="19">
        <v>63.71</v>
      </c>
      <c r="E27" s="16"/>
      <c r="F27" s="16"/>
      <c r="G27" s="3"/>
      <c r="H27" s="16"/>
      <c r="I27" s="3"/>
      <c r="J27" s="16"/>
    </row>
    <row r="28" s="1" customFormat="1" ht="18" customHeight="1" spans="1:10">
      <c r="A28" s="14">
        <v>25</v>
      </c>
      <c r="B28" s="14" t="s">
        <v>56</v>
      </c>
      <c r="C28" s="14" t="s">
        <v>59</v>
      </c>
      <c r="D28" s="19">
        <v>103.27</v>
      </c>
      <c r="E28" s="16"/>
      <c r="F28" s="16"/>
      <c r="G28" s="3"/>
      <c r="H28" s="16"/>
      <c r="I28" s="3"/>
      <c r="J28" s="16"/>
    </row>
    <row r="29" s="1" customFormat="1" ht="18" customHeight="1" spans="1:10">
      <c r="A29" s="14">
        <v>26</v>
      </c>
      <c r="B29" s="14" t="s">
        <v>56</v>
      </c>
      <c r="C29" s="14" t="s">
        <v>60</v>
      </c>
      <c r="D29" s="19">
        <v>268.9</v>
      </c>
      <c r="E29" s="16"/>
      <c r="F29" s="16"/>
      <c r="G29" s="3"/>
      <c r="H29" s="16"/>
      <c r="I29" s="3"/>
      <c r="J29" s="16"/>
    </row>
    <row r="30" s="1" customFormat="1" ht="18" customHeight="1" spans="1:10">
      <c r="A30" s="14">
        <v>27</v>
      </c>
      <c r="B30" s="14" t="s">
        <v>61</v>
      </c>
      <c r="C30" s="14" t="s">
        <v>62</v>
      </c>
      <c r="D30" s="19">
        <v>55.46</v>
      </c>
      <c r="E30" s="16"/>
      <c r="F30" s="16"/>
      <c r="G30" s="3"/>
      <c r="H30" s="16"/>
      <c r="I30" s="3"/>
      <c r="J30" s="16"/>
    </row>
    <row r="31" s="1" customFormat="1" ht="18" customHeight="1" spans="1:10">
      <c r="A31" s="14">
        <v>28</v>
      </c>
      <c r="B31" s="14" t="s">
        <v>61</v>
      </c>
      <c r="C31" s="14" t="s">
        <v>63</v>
      </c>
      <c r="D31" s="19">
        <v>52.22</v>
      </c>
      <c r="E31" s="16"/>
      <c r="F31" s="16"/>
      <c r="G31" s="3"/>
      <c r="H31" s="16"/>
      <c r="I31" s="3"/>
      <c r="J31" s="16"/>
    </row>
    <row r="32" s="1" customFormat="1" ht="18" customHeight="1" spans="1:10">
      <c r="A32" s="14">
        <v>29</v>
      </c>
      <c r="B32" s="14" t="s">
        <v>61</v>
      </c>
      <c r="C32" s="14" t="s">
        <v>64</v>
      </c>
      <c r="D32" s="19">
        <v>88.64</v>
      </c>
      <c r="E32" s="16"/>
      <c r="F32" s="16"/>
      <c r="G32" s="3"/>
      <c r="H32" s="16"/>
      <c r="I32" s="3"/>
      <c r="J32" s="16"/>
    </row>
    <row r="33" s="1" customFormat="1" ht="18" customHeight="1" spans="1:10">
      <c r="A33" s="14">
        <v>30</v>
      </c>
      <c r="B33" s="14" t="s">
        <v>65</v>
      </c>
      <c r="C33" s="14" t="s">
        <v>66</v>
      </c>
      <c r="D33" s="19">
        <v>87.38</v>
      </c>
      <c r="E33" s="16"/>
      <c r="F33" s="16"/>
      <c r="G33" s="3"/>
      <c r="H33" s="16"/>
      <c r="I33" s="3"/>
      <c r="J33" s="16"/>
    </row>
    <row r="34" s="1" customFormat="1" ht="18" customHeight="1" spans="1:10">
      <c r="A34" s="14">
        <v>31</v>
      </c>
      <c r="B34" s="14" t="s">
        <v>65</v>
      </c>
      <c r="C34" s="14" t="s">
        <v>67</v>
      </c>
      <c r="D34" s="19">
        <v>93.3</v>
      </c>
      <c r="E34" s="16"/>
      <c r="F34" s="16"/>
      <c r="G34" s="3"/>
      <c r="H34" s="16"/>
      <c r="I34" s="3"/>
      <c r="J34" s="16"/>
    </row>
    <row r="35" s="1" customFormat="1" ht="18" customHeight="1" spans="1:10">
      <c r="A35" s="14">
        <v>32</v>
      </c>
      <c r="B35" s="14" t="s">
        <v>68</v>
      </c>
      <c r="C35" s="14" t="s">
        <v>69</v>
      </c>
      <c r="D35" s="19">
        <v>57.5</v>
      </c>
      <c r="E35" s="16"/>
      <c r="F35" s="16"/>
      <c r="G35" s="3"/>
      <c r="H35" s="16"/>
      <c r="I35" s="3"/>
      <c r="J35" s="16"/>
    </row>
    <row r="36" s="1" customFormat="1" ht="18" customHeight="1" spans="1:10">
      <c r="A36" s="14">
        <v>33</v>
      </c>
      <c r="B36" s="14" t="s">
        <v>68</v>
      </c>
      <c r="C36" s="14" t="s">
        <v>70</v>
      </c>
      <c r="D36" s="19">
        <v>73.16</v>
      </c>
      <c r="E36" s="16"/>
      <c r="F36" s="16"/>
      <c r="G36" s="3"/>
      <c r="H36" s="16"/>
      <c r="I36" s="3"/>
      <c r="J36" s="16"/>
    </row>
    <row r="37" s="1" customFormat="1" ht="18" customHeight="1" spans="1:10">
      <c r="A37" s="14">
        <v>34</v>
      </c>
      <c r="B37" s="14" t="s">
        <v>68</v>
      </c>
      <c r="C37" s="14" t="s">
        <v>71</v>
      </c>
      <c r="D37" s="19">
        <v>107.96</v>
      </c>
      <c r="E37" s="16"/>
      <c r="F37" s="16"/>
      <c r="G37" s="3"/>
      <c r="H37" s="16"/>
      <c r="I37" s="3"/>
      <c r="J37" s="16"/>
    </row>
    <row r="38" s="1" customFormat="1" ht="18" customHeight="1" spans="1:10">
      <c r="A38" s="14">
        <v>35</v>
      </c>
      <c r="B38" s="14" t="s">
        <v>72</v>
      </c>
      <c r="C38" s="14" t="s">
        <v>73</v>
      </c>
      <c r="D38" s="19">
        <v>150.18</v>
      </c>
      <c r="E38" s="16"/>
      <c r="F38" s="16"/>
      <c r="G38" s="3"/>
      <c r="H38" s="16"/>
      <c r="I38" s="3"/>
      <c r="J38" s="16"/>
    </row>
    <row r="39" s="4" customFormat="1" ht="18" customHeight="1" spans="1:10">
      <c r="A39" s="14">
        <v>36</v>
      </c>
      <c r="B39" s="14" t="s">
        <v>74</v>
      </c>
      <c r="C39" s="14" t="s">
        <v>75</v>
      </c>
      <c r="D39" s="19">
        <v>51.4</v>
      </c>
      <c r="E39" s="16"/>
      <c r="F39" s="16"/>
      <c r="G39" s="3"/>
      <c r="H39" s="16"/>
      <c r="I39" s="3"/>
      <c r="J39" s="16"/>
    </row>
    <row r="40" s="1" customFormat="1" ht="18" customHeight="1" spans="1:10">
      <c r="A40" s="14">
        <v>37</v>
      </c>
      <c r="B40" s="14" t="s">
        <v>12</v>
      </c>
      <c r="C40" s="14" t="s">
        <v>76</v>
      </c>
      <c r="D40" s="19">
        <v>367.37</v>
      </c>
      <c r="E40" s="16"/>
      <c r="F40" s="16"/>
      <c r="G40" s="3"/>
      <c r="H40" s="16"/>
      <c r="I40" s="3"/>
      <c r="J40" s="16"/>
    </row>
    <row r="41" s="1" customFormat="1" ht="18" customHeight="1" spans="1:10">
      <c r="A41" s="14">
        <v>38</v>
      </c>
      <c r="B41" s="14" t="s">
        <v>20</v>
      </c>
      <c r="C41" s="14" t="s">
        <v>77</v>
      </c>
      <c r="D41" s="19">
        <v>89.83</v>
      </c>
      <c r="E41" s="16"/>
      <c r="F41" s="16"/>
      <c r="G41" s="3"/>
      <c r="H41" s="16"/>
      <c r="I41" s="3"/>
      <c r="J41" s="16"/>
    </row>
    <row r="42" s="1" customFormat="1" ht="18" customHeight="1" spans="1:10">
      <c r="A42" s="14">
        <v>39</v>
      </c>
      <c r="B42" s="14" t="s">
        <v>20</v>
      </c>
      <c r="C42" s="14" t="s">
        <v>78</v>
      </c>
      <c r="D42" s="19">
        <v>500</v>
      </c>
      <c r="E42" s="16"/>
      <c r="F42" s="16"/>
      <c r="G42" s="3"/>
      <c r="H42" s="16"/>
      <c r="I42" s="3"/>
      <c r="J42" s="16"/>
    </row>
    <row r="43" s="1" customFormat="1" ht="18" customHeight="1" spans="1:10">
      <c r="A43" s="14">
        <v>40</v>
      </c>
      <c r="B43" s="14" t="s">
        <v>79</v>
      </c>
      <c r="C43" s="14" t="s">
        <v>80</v>
      </c>
      <c r="D43" s="19">
        <v>139.87</v>
      </c>
      <c r="E43" s="16"/>
      <c r="F43" s="16"/>
      <c r="G43" s="3"/>
      <c r="H43" s="16"/>
      <c r="I43" s="3"/>
      <c r="J43" s="16"/>
    </row>
    <row r="44" s="1" customFormat="1" ht="18" customHeight="1" spans="1:10">
      <c r="A44" s="14">
        <v>41</v>
      </c>
      <c r="B44" s="14" t="s">
        <v>79</v>
      </c>
      <c r="C44" s="14" t="s">
        <v>81</v>
      </c>
      <c r="D44" s="19">
        <v>76.02</v>
      </c>
      <c r="E44" s="16"/>
      <c r="F44" s="16"/>
      <c r="G44" s="3"/>
      <c r="H44" s="16"/>
      <c r="I44" s="3"/>
      <c r="J44" s="16"/>
    </row>
    <row r="45" s="1" customFormat="1" ht="18" customHeight="1" spans="1:10">
      <c r="A45" s="14">
        <v>42</v>
      </c>
      <c r="B45" s="14" t="s">
        <v>79</v>
      </c>
      <c r="C45" s="14" t="s">
        <v>82</v>
      </c>
      <c r="D45" s="19">
        <v>132.02</v>
      </c>
      <c r="E45" s="16"/>
      <c r="F45" s="16"/>
      <c r="G45" s="3"/>
      <c r="H45" s="16"/>
      <c r="I45" s="3"/>
      <c r="J45" s="16"/>
    </row>
    <row r="46" s="5" customFormat="1" ht="18" customHeight="1" spans="1:10">
      <c r="A46" s="14">
        <v>43</v>
      </c>
      <c r="B46" s="14" t="s">
        <v>21</v>
      </c>
      <c r="C46" s="14" t="s">
        <v>83</v>
      </c>
      <c r="D46" s="19">
        <v>85.64</v>
      </c>
      <c r="E46" s="16"/>
      <c r="F46" s="16"/>
      <c r="G46" s="3"/>
      <c r="H46" s="16"/>
      <c r="I46" s="3"/>
      <c r="J46" s="16"/>
    </row>
    <row r="47" s="5" customFormat="1" ht="18" customHeight="1" spans="1:10">
      <c r="A47" s="14">
        <v>44</v>
      </c>
      <c r="B47" s="14" t="s">
        <v>21</v>
      </c>
      <c r="C47" s="14" t="s">
        <v>84</v>
      </c>
      <c r="D47" s="19">
        <v>126.86</v>
      </c>
      <c r="E47" s="16"/>
      <c r="F47" s="16"/>
      <c r="G47" s="3"/>
      <c r="H47" s="16"/>
      <c r="I47" s="3"/>
      <c r="J47" s="16"/>
    </row>
    <row r="48" s="5" customFormat="1" ht="18" customHeight="1" spans="1:10">
      <c r="A48" s="14">
        <v>45</v>
      </c>
      <c r="B48" s="14" t="s">
        <v>21</v>
      </c>
      <c r="C48" s="14" t="s">
        <v>85</v>
      </c>
      <c r="D48" s="19">
        <v>53.33</v>
      </c>
      <c r="E48" s="16"/>
      <c r="F48" s="16"/>
      <c r="G48" s="3"/>
      <c r="H48" s="16"/>
      <c r="I48" s="3"/>
      <c r="J48" s="16"/>
    </row>
    <row r="49" s="5" customFormat="1" ht="18" customHeight="1" spans="1:10">
      <c r="A49" s="14">
        <v>46</v>
      </c>
      <c r="B49" s="14" t="s">
        <v>21</v>
      </c>
      <c r="C49" s="14" t="s">
        <v>86</v>
      </c>
      <c r="D49" s="19">
        <v>243.41</v>
      </c>
      <c r="E49" s="16"/>
      <c r="F49" s="16"/>
      <c r="G49" s="3"/>
      <c r="H49" s="16"/>
      <c r="I49" s="3"/>
      <c r="J49" s="16"/>
    </row>
    <row r="50" s="1" customFormat="1" ht="18" customHeight="1" spans="1:4">
      <c r="A50" s="11"/>
      <c r="B50" s="20" t="s">
        <v>15</v>
      </c>
      <c r="C50" s="11"/>
      <c r="D50" s="19">
        <f>SUM(D4:D49)</f>
        <v>6758.25</v>
      </c>
    </row>
  </sheetData>
  <mergeCells count="5">
    <mergeCell ref="A1:D1"/>
    <mergeCell ref="A2:A3"/>
    <mergeCell ref="B2:B3"/>
    <mergeCell ref="C2:C3"/>
    <mergeCell ref="D2:D3"/>
  </mergeCells>
  <printOptions horizontalCentered="1"/>
  <pageMargins left="0.786805555555556" right="0.786805555555556" top="1.18055555555556" bottom="0.354166666666667" header="1.18055555555556" footer="0.314583333333333"/>
  <pageSetup paperSize="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支持企业做大做强</vt:lpstr>
      <vt:lpstr>购买设计工具支持</vt:lpstr>
      <vt:lpstr>芯片应用推广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可扬</cp:lastModifiedBy>
  <dcterms:created xsi:type="dcterms:W3CDTF">2006-09-16T00:00:00Z</dcterms:created>
  <dcterms:modified xsi:type="dcterms:W3CDTF">2021-05-19T06:19:17Z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A4401C9ADB5D4236B690A8D5A9C5A9D4</vt:lpwstr>
  </property>
  <property fmtid="{D5CDD505-2E9C-101B-9397-08002B2CF9AE}" pid="3" name="KSOProductBuildVer">
    <vt:lpwstr>2052-11.1.0.10495</vt:lpwstr>
  </property>
</Properties>
</file>